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定稿版" sheetId="3" r:id="rId1"/>
  </sheets>
  <definedNames>
    <definedName name="_xlnm.Print_Titles" localSheetId="0">定稿版!$14:$14</definedName>
  </definedNames>
  <calcPr calcId="144525"/>
</workbook>
</file>

<file path=xl/sharedStrings.xml><?xml version="1.0" encoding="utf-8"?>
<sst xmlns="http://schemas.openxmlformats.org/spreadsheetml/2006/main" count="85" uniqueCount="74">
  <si>
    <t>项目支出绩效自评表</t>
  </si>
  <si>
    <t>(2021年度)</t>
  </si>
  <si>
    <t>项目名称</t>
  </si>
  <si>
    <t>公众参与政务服务评价项目</t>
  </si>
  <si>
    <t>主管部门</t>
  </si>
  <si>
    <t>北京市政务服务管理局</t>
  </si>
  <si>
    <t>实施单位</t>
  </si>
  <si>
    <t>北京市政务服务管理局（本级)</t>
  </si>
  <si>
    <t>项目负责人</t>
  </si>
  <si>
    <t>胡伟、郭斌、安磊</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</si>
  <si>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</si>
  <si>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</si>
  <si>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</si>
  <si>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</si>
  <si>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</si>
  <si>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</si>
  <si>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</si>
  <si>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</si>
  <si>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</si>
  <si>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</si>
  <si>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</si>
  <si>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</si>
  <si>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</si>
  <si>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</si>
  <si>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</si>
  <si>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</si>
  <si>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2020年度公众参与政务服务评价项目尾款：                                                                                                                                                                                                                                                                                                                                                                                                                                                                                                                                                                1、通过在17个区（含开发区）的范围内开展前期调研和组织专家论证研究，形成以公众侧信息为主的多角度、全方位的整体的评价机制。2、进一步完善北京市各类政务服务对象的基本需求结构模型并进行试算，明确各类公众对政务服务的差异化需求，进而有效纠正政务服务供给侧与消费侧间的偏差。3、按照国办电政函[2019]162号的有关要求，依托全国一体化在线政务服务平台，在部分区域开展“好差评”的试点性工作，不断探索、落实、完善符合北京市政务服务发展现状的“好差评”评价体系。对北京市、各区政务服务工作开展情况和重点服务主题展开评价，形成评价报告（含指数报告1份、季度报告1份、专题报告2份、总报告1份）建设有效的公众参与政务服务评价机制。
 2021年度公众参与政务服务“好差评”项目 ：                                                                                                                                                                                                                                                                                                                                                                                                                                                                                                                                                                                             
 在2020年公众参与政务服务评价项目的基础上，2021年度项目将进一步完善“一事一评”、“一次一评”、“综合点评”、“监督查评”评价数据采集渠道、指标体系、数据分析方法，以及综合结果呈现算法，并紧贴2021年度国家及北京市政务服务“好差评”建设文件要求，构建处于全国领先水平的综合性“好差评”评价机制和闭环管理机制。项目总预算：193万元，其中，2021年预算135.1万元、2022年预算57.9万元，除验收工作于2022年完成外，其余内容均在2021年度完成，具体目标包括：  1）完善以公众侧信息为主的多角度、全方位的整体的评价机制，形成“好差评”评价机制说明书1份；  2）优化北京市各类政务服务对象的基本需求结构模型并进行试算，形成需求特征报告1份；  3）完善“一事一评”网上评价数据采集分析机制，建设“一次一评”窗口评价器数据采集分析体系，并将上述数据源有效融入综合性“好差评”体系中；  4）按照国办电政函[2019]162号的有关要求，探索、落实、完善符合北京市政务服务发展现状的“好差评”评价体系，并对全市各区和各类部门开展“好差评”全面评价工作，对全市17个区（含开发区）不少于25000名服务对象开展“好差评”问卷调查；  5）对全市各区各级政务服务大厅开展暗访巡查,暗访巡查需覆盖全市17个区（含开发区）不少于50个区级和镇街级大厅；  6）对全市各区政务服务单位重点工作完成情况开展现场核查，核查点位不少于200个各级各类政务服务大厅，形成核查报告1份；  7）继续对北京市、各区政务服务工作开展情况和重点服务主题展开评价，形成4份季度报告和不少于5份专题报告；  8）构建反映北京市政务服务对象特征的满意度评价心理模型1个，形成满意度评价模型研究报告1份；  9）撰写形成《2021年度北京市公众参与政务服务“好差评”》总报告1份。</t>
  </si>
  <si>
    <t xml:space="preserve">
2020-2021年度（2020年尾款）项目年度公众参与政务服务公众评价已于2021年6月完成项目结项 ，2021-2022年度（2021年启动款）项目在前期方案制定、需求分析模型测算、指标体系完善、巡查、核查基础上，2021年12月底前已开展报告撰写前的数据筛查、分析工作，并于2022年1月撰写报告完成。具体目标达成情况为：                                                                                                                                                                                                                                                                                                                                                                                                                                                                                                                                                               1.通过以多种形式对东城、西城等17个区域开展前期调研、组织专家论证，整合现有各类评价信息渠道和平台，从服务环境、服务供给、服务获取、督促反馈、服务创新等5个政务服务工作核心维度定位一批与群众切身利益关联紧密、公众反响强烈的难点与堵点问题，在此基础上对评价指标、数据来源、评价框架进一步修订和完善，不断提升评价工作机制的科学性、准确性和完备性，2020-2021及2021-2022年度项目启动之初，各形成评价机制说明书1份，为具体工作的开展提供支撑。
2.基于采购整体需求及工作阶段性安排，2020-2021及2021-2022年项目启动后均对北京17个区域开展需求调查模型试验，基于年度试验数据，进一步完善了需求结构模型，如，2021-2022年度项目启动后完善满意度心理模型和“好差评”指数，明确了各类公众对政务服务的差异化需求，有效纠正了政务服务供给侧与消费侧的偏差。
3.2021年在对17个区域开展“好差评”试点评价的基础上，共汇聚线上、线下办件数据2264.3万余条、服务数据 4385.8 万余条、线上线下评价数据3103.2 万余条、短信邀请 50.2 万人次参与调查并回收有效问卷2.13 万份、分析投诉舆情数据 294.03 万条、电话访谈 782 人次、巡查暗访各级政务中心 194 个、梳理公众侧“好差评”典型问题1821 条。其中2020-2021年项目构建形成了由6个一级指标，17个二级指标，14个三级指标构成的指标体系。2021-2022年项目在对在线调查系统以及调查问卷进行优化、完善了电话回访机制及“一事一评”网上评价数据采集分析机制、并将上述数据源（近7000万条）有效融入综合性“好差评”体系的基础上，进一步优化形成了 由6个一级指标、16个二级指标、41个三级指标构成的指标体系。            .                                                                                                                                                                                                                                                                                                                                                                                                                                                                                                                                                                                                                                                                                                                                                                                                                                                                                                                                                                                                                  4.在2020年下半年已开展工作的基础上，2021年上半年形成了2020年度评价工作总报告1份（含分报告6份），2021-2022年项目启动后，完成了第二、三季度的评价报告，开展指数评价形成3份“好差评”指数评价报告，并在前期准备工作的基础上，于2022年1月撰写形成了《2021年度北京市公众参与政务服务“好差评”》总报告1份，反映了各区政务服务工作效能及满意度水平，为各区有效配置现有资源、进一步优化服务提供了参考，进一步推进完善了公众侧问题“定位—解决—分析”闭环机制。</t>
  </si>
  <si>
    <t>一级
指标</t>
  </si>
  <si>
    <t>二级指标</t>
  </si>
  <si>
    <t>三级指标</t>
  </si>
  <si>
    <t>年度指标值</t>
  </si>
  <si>
    <t>实际完成值</t>
  </si>
  <si>
    <t>偏差原因分析
及改进措施</t>
  </si>
  <si>
    <t>绩效
指标</t>
  </si>
  <si>
    <t>产出
指标</t>
  </si>
  <si>
    <t>数量指标</t>
  </si>
  <si>
    <t>形成北京市政务服务整体评价机制说明书</t>
  </si>
  <si>
    <t>2份</t>
  </si>
  <si>
    <t>共2份（2020及2021年项目启动后各形成1份）</t>
  </si>
  <si>
    <t>需求调查模型试验覆盖区域</t>
  </si>
  <si>
    <t>17个</t>
  </si>
  <si>
    <t>17个（含北京16个区及经开区）</t>
  </si>
  <si>
    <t>参与调查公众人次</t>
  </si>
  <si>
    <t>≥29000人次</t>
  </si>
  <si>
    <t>21300人次（邀请 50.2 万人次参与调查并回收有效问卷2.13 万份）</t>
  </si>
  <si>
    <t>实际参与调查公众人次较少，后续将根据问卷有效回收情况，进一步扩大发放范围或优化发放方式</t>
  </si>
  <si>
    <t>形成评价工作总报告</t>
  </si>
  <si>
    <t>1份</t>
  </si>
  <si>
    <t>1份（2020年度项目在前期工作基础上于2021年6月形成评价工作总报告1份，2021年度总体报告按照计划要求于2022年1月完成）</t>
  </si>
  <si>
    <t>质量指标</t>
  </si>
  <si>
    <t>评价报告验收通过率</t>
  </si>
  <si>
    <t>时间指标</t>
  </si>
  <si>
    <t>2020年尾款—与计划进度指标一致（2021年1月-2月中旬完成问卷调查及网点现场核查；2021年3月底前出具评价报告；6月底前完成2020年度项目的验收。）</t>
  </si>
  <si>
    <t>2021年2月完成问卷调查及网点现场核查；3月出具评价报告；6月完成2020年度项目的验收</t>
  </si>
  <si>
    <t>2021年项目—与计划进度指标一致（2021年5月下旬-2021年6月下旬完善以公众侧信息为主的多角度、全方位的整体的评价机制；2021年7月上旬-2021年9月中旬完成初步需求调查机制和满意度模型构建，开展各类评价工作，并进行模型试算；2021年9月下旬-2021年11月下旬完成对各区各类部门综合“好差评”评价工作，完成基本需求结构模型开发进行试算；2021年12月上旬-2022年3月中旬前完成各区评价工作和评价报告撰写。）</t>
  </si>
  <si>
    <t>2021年6月下旬完善以公众侧信息为主的多角度、全方位的整体的评价机制；8月完成初步需求调查机制和满意度模型构建，开展各类评价工作，并进行模型试算；10月完成对各区各类部门综合“好差评”评价工作，完成基本需求结构模型开发进行试算；12月完成评价报告数据汇总、数据筛查、材料收集等撰写准备工作；2022年1月前完成各区评价工作和评价报告撰写</t>
  </si>
  <si>
    <t>成本指标</t>
  </si>
  <si>
    <t>项目成本控制</t>
  </si>
  <si>
    <t>188.86万</t>
  </si>
  <si>
    <t>绩效
指标（续）</t>
  </si>
  <si>
    <t>效益
指标</t>
  </si>
  <si>
    <t>社会效益指标</t>
  </si>
  <si>
    <t>完善指标体系、加强数据建设、提升公众参与积极性，建立完善北京市政务服务工作“好差评”机制；建设公众参与政务服务评价融合性分析平台，对各区域以及政务服务单位开展全面评价，从而推动首都政务服务“好差评”工作创新发展。</t>
  </si>
  <si>
    <t>有效提升</t>
  </si>
  <si>
    <t>明确了各类公众对政务服务的差异化需求，进而有效纠正政务服务供给侧与消费侧间的偏差，建立和完善了北京市政务服务工作“好差评”机制。在前期基础上，进一步开发可有效反映北京政务服务工作情况的全面性、综合性“好差评”指数体系，完善了评价渠道、方法和工具，建设公众参与政务服务评价融合性分析平台，对各区域以及政务服务单位开展全面评价，开发出体现北京市政务服务对象特征的满意度心理模型，进一步推进完善公众侧问题“定位—解决—分析”闭环机制。从而推动首都政务服务“好差评”工作创新发展，为各区有效配置现有资源、进一步优化服务提供了参考</t>
  </si>
  <si>
    <t>项目自身成效较好，但针对履职及对外服务效能转化的效益应进一步挖掘，项目成果材料具体如何应用有待追踪</t>
  </si>
  <si>
    <t>满意度指标</t>
  </si>
  <si>
    <t>服务对象满意度指标</t>
  </si>
  <si>
    <t>上级领导对项目工作成果满意度</t>
  </si>
  <si>
    <t>满意</t>
  </si>
  <si>
    <t>领导对评价报告表示高度认可和满意，并组织17个区对报告进行了细致解读和深入研讨</t>
  </si>
  <si>
    <t>领导表示口头满意，未有相应材料支撑</t>
  </si>
  <si>
    <t>总分</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</si>
</sst>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Red]\(0.00\)"/>
  </numFmts>
  <fonts count="27">
    <font>
      <sz val="11"/>
      <color theme="1"/>
      <name val="宋体"/>
      <charset val="134"/>
      <scheme val="minor"/>
    </font>
    <font>
      <sz val="11"/>
      <name val="宋体"/>
      <charset val="134"/>
      <scheme val="minor"/>
    </font>
    <font>
      <sz val="18"/>
      <name val="华文中宋"/>
      <charset val="134"/>
    </font>
    <font>
      <sz val="10"/>
      <name val="宋体"/>
      <charset val="134"/>
      <scheme val="minor"/>
    </font>
    <font>
      <sz val="10"/>
      <name val="宋体"/>
      <charset val="134"/>
    </font>
    <font>
      <sz val="8"/>
      <name val="宋体"/>
      <charset val="134"/>
    </font>
    <font>
      <sz val="9"/>
      <name val="宋体"/>
      <charset val="134"/>
    </font>
    <font>
      <b/>
      <sz val="10"/>
      <name val="宋体"/>
      <charset val="134"/>
    </font>
    <font>
      <b/>
      <sz val="13"/>
      <color theme="3"/>
      <name val="宋体"/>
      <charset val="134"/>
      <scheme val="minor"/>
    </font>
    <font>
      <b/>
      <sz val="11"/>
      <color theme="1"/>
      <name val="宋体"/>
      <charset val="0"/>
      <scheme val="minor"/>
    </font>
    <font>
      <sz val="11"/>
      <color theme="1"/>
      <name val="宋体"/>
      <charset val="0"/>
      <scheme val="minor"/>
    </font>
    <font>
      <sz val="11"/>
      <color rgb="FF9C6500"/>
      <name val="宋体"/>
      <charset val="0"/>
      <scheme val="minor"/>
    </font>
    <font>
      <sz val="11"/>
      <color theme="0"/>
      <name val="宋体"/>
      <charset val="0"/>
      <scheme val="minor"/>
    </font>
    <font>
      <u/>
      <sz val="11"/>
      <color rgb="FF800080"/>
      <name val="宋体"/>
      <charset val="0"/>
      <scheme val="minor"/>
    </font>
    <font>
      <sz val="11"/>
      <color rgb="FF9C0006"/>
      <name val="宋体"/>
      <charset val="0"/>
      <scheme val="minor"/>
    </font>
    <font>
      <sz val="11"/>
      <color rgb="FF3F3F76"/>
      <name val="宋体"/>
      <charset val="0"/>
      <scheme val="minor"/>
    </font>
    <font>
      <u/>
      <sz val="11"/>
      <color rgb="FF0000FF"/>
      <name val="宋体"/>
      <charset val="0"/>
      <scheme val="minor"/>
    </font>
    <font>
      <b/>
      <sz val="11"/>
      <color theme="3"/>
      <name val="宋体"/>
      <charset val="134"/>
      <scheme val="minor"/>
    </font>
    <font>
      <sz val="11"/>
      <color rgb="FFFA7D00"/>
      <name val="宋体"/>
      <charset val="0"/>
      <scheme val="minor"/>
    </font>
    <font>
      <b/>
      <sz val="11"/>
      <color rgb="FF3F3F3F"/>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1"/>
      <color rgb="FFFA7D00"/>
      <name val="宋体"/>
      <charset val="0"/>
      <scheme val="minor"/>
    </font>
    <font>
      <b/>
      <sz val="11"/>
      <color rgb="FFFFFFFF"/>
      <name val="宋体"/>
      <charset val="0"/>
      <scheme val="minor"/>
    </font>
    <font>
      <sz val="11"/>
      <color rgb="FF006100"/>
      <name val="宋体"/>
      <charset val="0"/>
      <scheme val="minor"/>
    </font>
  </fonts>
  <fills count="33">
    <fill>
      <patternFill patternType="none"/>
    </fill>
    <fill>
      <patternFill patternType="gray125"/>
    </fill>
    <fill>
      <patternFill patternType="solid">
        <fgColor theme="6" tint="0.599993896298105"/>
        <bgColor indexed="64"/>
      </patternFill>
    </fill>
    <fill>
      <patternFill patternType="solid">
        <fgColor theme="5" tint="0.799981688894314"/>
        <bgColor indexed="64"/>
      </patternFill>
    </fill>
    <fill>
      <patternFill patternType="solid">
        <fgColor rgb="FFFFEB9C"/>
        <bgColor indexed="64"/>
      </patternFill>
    </fill>
    <fill>
      <patternFill patternType="solid">
        <fgColor theme="6" tint="0.799981688894314"/>
        <bgColor indexed="64"/>
      </patternFill>
    </fill>
    <fill>
      <patternFill patternType="solid">
        <fgColor theme="6"/>
        <bgColor indexed="64"/>
      </patternFill>
    </fill>
    <fill>
      <patternFill patternType="solid">
        <fgColor theme="5"/>
        <bgColor indexed="64"/>
      </patternFill>
    </fill>
    <fill>
      <patternFill patternType="solid">
        <fgColor rgb="FFFFC7CE"/>
        <bgColor indexed="64"/>
      </patternFill>
    </fill>
    <fill>
      <patternFill patternType="solid">
        <fgColor rgb="FFFFCC99"/>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rgb="FFF2F2F2"/>
        <bgColor indexed="64"/>
      </patternFill>
    </fill>
    <fill>
      <patternFill patternType="solid">
        <fgColor rgb="FFFFFFCC"/>
        <bgColor indexed="64"/>
      </patternFill>
    </fill>
    <fill>
      <patternFill patternType="solid">
        <fgColor theme="4"/>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rgb="FFA5A5A5"/>
        <bgColor indexed="64"/>
      </patternFill>
    </fill>
    <fill>
      <patternFill patternType="solid">
        <fgColor theme="5" tint="0.599993896298105"/>
        <bgColor indexed="64"/>
      </patternFill>
    </fill>
    <fill>
      <patternFill patternType="solid">
        <fgColor rgb="FFC6EFCE"/>
        <bgColor indexed="64"/>
      </patternFill>
    </fill>
    <fill>
      <patternFill patternType="solid">
        <fgColor theme="9"/>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7"/>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9" tint="0.599993896298105"/>
        <bgColor indexed="64"/>
      </patternFill>
    </fill>
    <fill>
      <patternFill patternType="solid">
        <fgColor theme="8"/>
        <bgColor indexed="64"/>
      </patternFill>
    </fill>
    <fill>
      <patternFill patternType="solid">
        <fgColor theme="8" tint="0.599993896298105"/>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0" fillId="5" borderId="0" applyNumberFormat="0" applyBorder="0" applyAlignment="0" applyProtection="0">
      <alignment vertical="center"/>
    </xf>
    <xf numFmtId="0" fontId="15" fillId="9"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2" borderId="0" applyNumberFormat="0" applyBorder="0" applyAlignment="0" applyProtection="0">
      <alignment vertical="center"/>
    </xf>
    <xf numFmtId="0" fontId="14" fillId="8" borderId="0" applyNumberFormat="0" applyBorder="0" applyAlignment="0" applyProtection="0">
      <alignment vertical="center"/>
    </xf>
    <xf numFmtId="43" fontId="0" fillId="0" borderId="0" applyFont="0" applyFill="0" applyBorder="0" applyAlignment="0" applyProtection="0">
      <alignment vertical="center"/>
    </xf>
    <xf numFmtId="0" fontId="12" fillId="11"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13" borderId="12" applyNumberFormat="0" applyFont="0" applyAlignment="0" applyProtection="0">
      <alignment vertical="center"/>
    </xf>
    <xf numFmtId="0" fontId="12" fillId="10" borderId="0" applyNumberFormat="0" applyBorder="0" applyAlignment="0" applyProtection="0">
      <alignment vertical="center"/>
    </xf>
    <xf numFmtId="0" fontId="17"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7" applyNumberFormat="0" applyFill="0" applyAlignment="0" applyProtection="0">
      <alignment vertical="center"/>
    </xf>
    <xf numFmtId="0" fontId="8" fillId="0" borderId="7" applyNumberFormat="0" applyFill="0" applyAlignment="0" applyProtection="0">
      <alignment vertical="center"/>
    </xf>
    <xf numFmtId="0" fontId="12" fillId="15" borderId="0" applyNumberFormat="0" applyBorder="0" applyAlignment="0" applyProtection="0">
      <alignment vertical="center"/>
    </xf>
    <xf numFmtId="0" fontId="17" fillId="0" borderId="13" applyNumberFormat="0" applyFill="0" applyAlignment="0" applyProtection="0">
      <alignment vertical="center"/>
    </xf>
    <xf numFmtId="0" fontId="12" fillId="17" borderId="0" applyNumberFormat="0" applyBorder="0" applyAlignment="0" applyProtection="0">
      <alignment vertical="center"/>
    </xf>
    <xf numFmtId="0" fontId="19" fillId="12" borderId="11" applyNumberFormat="0" applyAlignment="0" applyProtection="0">
      <alignment vertical="center"/>
    </xf>
    <xf numFmtId="0" fontId="24" fillId="12" borderId="9" applyNumberFormat="0" applyAlignment="0" applyProtection="0">
      <alignment vertical="center"/>
    </xf>
    <xf numFmtId="0" fontId="25" fillId="20" borderId="14" applyNumberFormat="0" applyAlignment="0" applyProtection="0">
      <alignment vertical="center"/>
    </xf>
    <xf numFmtId="0" fontId="10" fillId="16" borderId="0" applyNumberFormat="0" applyBorder="0" applyAlignment="0" applyProtection="0">
      <alignment vertical="center"/>
    </xf>
    <xf numFmtId="0" fontId="12" fillId="7" borderId="0" applyNumberFormat="0" applyBorder="0" applyAlignment="0" applyProtection="0">
      <alignment vertical="center"/>
    </xf>
    <xf numFmtId="0" fontId="18" fillId="0" borderId="10" applyNumberFormat="0" applyFill="0" applyAlignment="0" applyProtection="0">
      <alignment vertical="center"/>
    </xf>
    <xf numFmtId="0" fontId="9" fillId="0" borderId="8" applyNumberFormat="0" applyFill="0" applyAlignment="0" applyProtection="0">
      <alignment vertical="center"/>
    </xf>
    <xf numFmtId="0" fontId="26" fillId="22" borderId="0" applyNumberFormat="0" applyBorder="0" applyAlignment="0" applyProtection="0">
      <alignment vertical="center"/>
    </xf>
    <xf numFmtId="0" fontId="11" fillId="4" borderId="0" applyNumberFormat="0" applyBorder="0" applyAlignment="0" applyProtection="0">
      <alignment vertical="center"/>
    </xf>
    <xf numFmtId="0" fontId="10" fillId="24" borderId="0" applyNumberFormat="0" applyBorder="0" applyAlignment="0" applyProtection="0">
      <alignment vertical="center"/>
    </xf>
    <xf numFmtId="0" fontId="12" fillId="1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0" fillId="3" borderId="0" applyNumberFormat="0" applyBorder="0" applyAlignment="0" applyProtection="0">
      <alignment vertical="center"/>
    </xf>
    <xf numFmtId="0" fontId="10" fillId="21" borderId="0" applyNumberFormat="0" applyBorder="0" applyAlignment="0" applyProtection="0">
      <alignment vertical="center"/>
    </xf>
    <xf numFmtId="0" fontId="12" fillId="6" borderId="0" applyNumberFormat="0" applyBorder="0" applyAlignment="0" applyProtection="0">
      <alignment vertical="center"/>
    </xf>
    <xf numFmtId="0" fontId="12" fillId="27" borderId="0" applyNumberFormat="0" applyBorder="0" applyAlignment="0" applyProtection="0">
      <alignment vertical="center"/>
    </xf>
    <xf numFmtId="0" fontId="10" fillId="29" borderId="0" applyNumberFormat="0" applyBorder="0" applyAlignment="0" applyProtection="0">
      <alignment vertical="center"/>
    </xf>
    <xf numFmtId="0" fontId="10" fillId="19" borderId="0" applyNumberFormat="0" applyBorder="0" applyAlignment="0" applyProtection="0">
      <alignment vertical="center"/>
    </xf>
    <xf numFmtId="0" fontId="12" fillId="31" borderId="0" applyNumberFormat="0" applyBorder="0" applyAlignment="0" applyProtection="0">
      <alignment vertical="center"/>
    </xf>
    <xf numFmtId="0" fontId="10" fillId="32" borderId="0" applyNumberFormat="0" applyBorder="0" applyAlignment="0" applyProtection="0">
      <alignment vertical="center"/>
    </xf>
    <xf numFmtId="0" fontId="12" fillId="28" borderId="0" applyNumberFormat="0" applyBorder="0" applyAlignment="0" applyProtection="0">
      <alignment vertical="center"/>
    </xf>
    <xf numFmtId="0" fontId="12" fillId="23" borderId="0" applyNumberFormat="0" applyBorder="0" applyAlignment="0" applyProtection="0">
      <alignment vertical="center"/>
    </xf>
    <xf numFmtId="0" fontId="10" fillId="30" borderId="0" applyNumberFormat="0" applyBorder="0" applyAlignment="0" applyProtection="0">
      <alignment vertical="center"/>
    </xf>
    <xf numFmtId="0" fontId="12" fillId="18" borderId="0" applyNumberFormat="0" applyBorder="0" applyAlignment="0" applyProtection="0">
      <alignment vertical="center"/>
    </xf>
  </cellStyleXfs>
  <cellXfs count="27">
    <xf numFmtId="0" fontId="0" fillId="0" borderId="0" xfId="0">
      <alignment vertical="center"/>
    </xf>
    <xf numFmtId="0" fontId="1" fillId="0" borderId="0" xfId="0" applyFont="1" applyFill="1">
      <alignment vertical="center"/>
    </xf>
    <xf numFmtId="0" fontId="1" fillId="0" borderId="0" xfId="0" applyFont="1" applyFill="1" applyAlignment="1">
      <alignment horizontal="center" vertical="center"/>
    </xf>
    <xf numFmtId="0" fontId="2"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 xfId="0" applyFont="1" applyFill="1" applyBorder="1" applyAlignment="1">
      <alignment horizontal="justify" vertical="center" wrapText="1"/>
    </xf>
    <xf numFmtId="176" fontId="4" fillId="0" borderId="2" xfId="0" applyNumberFormat="1" applyFont="1" applyFill="1" applyBorder="1" applyAlignment="1">
      <alignment horizontal="center" vertical="center" wrapText="1"/>
    </xf>
    <xf numFmtId="176" fontId="4" fillId="0" borderId="3" xfId="0" applyNumberFormat="1"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4" fillId="0" borderId="1" xfId="0" applyFont="1" applyFill="1" applyBorder="1">
      <alignment vertical="center"/>
    </xf>
    <xf numFmtId="0" fontId="4" fillId="0" borderId="4"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5"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0" fontId="7" fillId="0" borderId="1" xfId="0" applyFont="1" applyFill="1" applyBorder="1" applyAlignment="1">
      <alignment horizontal="center" vertical="center" wrapText="1"/>
    </xf>
    <xf numFmtId="10" fontId="4" fillId="0" borderId="1" xfId="0" applyNumberFormat="1" applyFont="1" applyFill="1" applyBorder="1" applyAlignment="1">
      <alignment horizontal="center" vertical="center" wrapText="1"/>
    </xf>
    <xf numFmtId="2" fontId="4" fillId="0" borderId="1" xfId="0" applyNumberFormat="1" applyFont="1" applyFill="1" applyBorder="1" applyAlignment="1">
      <alignment horizontal="center" vertical="center" wrapText="1"/>
    </xf>
    <xf numFmtId="0" fontId="1" fillId="0" borderId="0" xfId="0" applyFont="1" applyFill="1" applyBorder="1">
      <alignment vertical="center"/>
    </xf>
    <xf numFmtId="176" fontId="7" fillId="0" borderId="1" xfId="0" applyNumberFormat="1" applyFont="1" applyFill="1" applyBorder="1" applyAlignment="1">
      <alignment horizontal="center" vertical="center" wrapText="1"/>
    </xf>
    <xf numFmtId="0" fontId="1" fillId="0" borderId="0" xfId="0"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A25"/>
  <sheetViews>
    <sheetView tabSelected="1" view="pageBreakPreview" zoomScale="80" zoomScaleNormal="100" topLeftCell="A16" workbookViewId="0">
      <selection activeCell="L17" sqref="L17:M17"/>
    </sheetView>
  </sheetViews>
  <sheetFormatPr defaultColWidth="9" defaultRowHeight="13.5"/>
  <cols>
    <col min="1" max="1" width="5.68333333333333" style="1" customWidth="1"/>
    <col min="2" max="2" width="7.525" style="1" customWidth="1"/>
    <col min="3" max="3" width="8" style="1" customWidth="1"/>
    <col min="4" max="4" width="16.7916666666667" style="2" customWidth="1"/>
    <col min="5" max="5" width="21.8416666666667" style="1" customWidth="1"/>
    <col min="6" max="6" width="1.575" style="1" customWidth="1"/>
    <col min="7" max="7" width="9.79166666666667" style="1" customWidth="1"/>
    <col min="8" max="8" width="17" style="1" customWidth="1"/>
    <col min="9" max="9" width="14.7916666666667" style="1" customWidth="1"/>
    <col min="10" max="10" width="5.73333333333333" style="1" customWidth="1"/>
    <col min="11" max="11" width="7.625" style="1" customWidth="1"/>
    <col min="12" max="12" width="9" style="1"/>
    <col min="13" max="13" width="9.73333333333333" style="1" customWidth="1"/>
    <col min="14" max="16384" width="9" style="1"/>
  </cols>
  <sheetData>
    <row r="1" ht="25.5" spans="1:13">
      <c r="A1" s="3" t="s">
        <v>0</v>
      </c>
      <c r="B1" s="3"/>
      <c r="C1" s="3"/>
      <c r="D1" s="3"/>
      <c r="E1" s="3"/>
      <c r="F1" s="3"/>
      <c r="G1" s="3"/>
      <c r="H1" s="3"/>
      <c r="I1" s="3"/>
      <c r="J1" s="3"/>
      <c r="K1" s="3"/>
      <c r="L1" s="3"/>
      <c r="M1" s="3"/>
    </row>
    <row r="2" ht="14.1" customHeight="1" spans="1:13">
      <c r="A2" s="4" t="s">
        <v>1</v>
      </c>
      <c r="B2" s="4"/>
      <c r="C2" s="4"/>
      <c r="D2" s="4"/>
      <c r="E2" s="4"/>
      <c r="F2" s="4"/>
      <c r="G2" s="4"/>
      <c r="H2" s="4"/>
      <c r="I2" s="4"/>
      <c r="J2" s="4"/>
      <c r="K2" s="4"/>
      <c r="L2" s="4"/>
      <c r="M2" s="4"/>
    </row>
    <row r="3" ht="17.05" customHeight="1" spans="1:13">
      <c r="A3" s="5" t="s">
        <v>2</v>
      </c>
      <c r="B3" s="5"/>
      <c r="C3" s="5" t="s">
        <v>3</v>
      </c>
      <c r="D3" s="5"/>
      <c r="E3" s="5"/>
      <c r="F3" s="5"/>
      <c r="G3" s="5"/>
      <c r="H3" s="5"/>
      <c r="I3" s="5"/>
      <c r="J3" s="5"/>
      <c r="K3" s="5"/>
      <c r="L3" s="5"/>
      <c r="M3" s="5"/>
    </row>
    <row r="4" ht="17.05" customHeight="1" spans="1:13">
      <c r="A4" s="5" t="s">
        <v>4</v>
      </c>
      <c r="B4" s="5"/>
      <c r="C4" s="5" t="s">
        <v>5</v>
      </c>
      <c r="D4" s="5"/>
      <c r="E4" s="5"/>
      <c r="F4" s="5"/>
      <c r="G4" s="5"/>
      <c r="H4" s="5" t="s">
        <v>6</v>
      </c>
      <c r="I4" s="5" t="s">
        <v>7</v>
      </c>
      <c r="J4" s="5"/>
      <c r="K4" s="5"/>
      <c r="L4" s="5"/>
      <c r="M4" s="5"/>
    </row>
    <row r="5" ht="17.05" customHeight="1" spans="1:13">
      <c r="A5" s="5" t="s">
        <v>8</v>
      </c>
      <c r="B5" s="5"/>
      <c r="C5" s="5" t="s">
        <v>9</v>
      </c>
      <c r="D5" s="5"/>
      <c r="E5" s="5"/>
      <c r="F5" s="5"/>
      <c r="G5" s="5"/>
      <c r="H5" s="5" t="s">
        <v>10</v>
      </c>
      <c r="I5" s="5">
        <v>89150972</v>
      </c>
      <c r="J5" s="5"/>
      <c r="K5" s="5"/>
      <c r="L5" s="5"/>
      <c r="M5" s="5"/>
    </row>
    <row r="6" ht="17.05" customHeight="1" spans="1:13">
      <c r="A6" s="5" t="s">
        <v>11</v>
      </c>
      <c r="B6" s="5"/>
      <c r="C6" s="5"/>
      <c r="D6" s="5"/>
      <c r="E6" s="6" t="s">
        <v>12</v>
      </c>
      <c r="F6" s="7"/>
      <c r="G6" s="5" t="s">
        <v>13</v>
      </c>
      <c r="H6" s="5" t="s">
        <v>14</v>
      </c>
      <c r="I6" s="5" t="s">
        <v>15</v>
      </c>
      <c r="J6" s="5"/>
      <c r="K6" s="5" t="s">
        <v>16</v>
      </c>
      <c r="L6" s="5"/>
      <c r="M6" s="5" t="s">
        <v>17</v>
      </c>
    </row>
    <row r="7" ht="17.05" customHeight="1" spans="1:13">
      <c r="A7" s="5"/>
      <c r="B7" s="5"/>
      <c r="C7" s="8" t="s">
        <v>18</v>
      </c>
      <c r="D7" s="5"/>
      <c r="E7" s="6">
        <v>188.86</v>
      </c>
      <c r="F7" s="7"/>
      <c r="G7" s="5">
        <v>188.86</v>
      </c>
      <c r="H7" s="5">
        <v>188.86</v>
      </c>
      <c r="I7" s="5">
        <v>10</v>
      </c>
      <c r="J7" s="5"/>
      <c r="K7" s="22">
        <v>1</v>
      </c>
      <c r="L7" s="22"/>
      <c r="M7" s="23">
        <v>10</v>
      </c>
    </row>
    <row r="8" ht="17.05" customHeight="1" spans="1:13">
      <c r="A8" s="5"/>
      <c r="B8" s="5"/>
      <c r="C8" s="8" t="s">
        <v>19</v>
      </c>
      <c r="D8" s="5"/>
      <c r="E8" s="6">
        <v>188.86</v>
      </c>
      <c r="F8" s="7"/>
      <c r="G8" s="5">
        <v>188.86</v>
      </c>
      <c r="H8" s="5">
        <v>188.86</v>
      </c>
      <c r="I8" s="5" t="s">
        <v>20</v>
      </c>
      <c r="J8" s="5"/>
      <c r="K8" s="19">
        <v>1</v>
      </c>
      <c r="L8" s="5"/>
      <c r="M8" s="5" t="s">
        <v>20</v>
      </c>
    </row>
    <row r="9" ht="17.05" customHeight="1" spans="1:13">
      <c r="A9" s="5"/>
      <c r="B9" s="5"/>
      <c r="C9" s="5" t="s">
        <v>21</v>
      </c>
      <c r="D9" s="5"/>
      <c r="E9" s="9">
        <v>0</v>
      </c>
      <c r="F9" s="10"/>
      <c r="G9" s="11">
        <v>0</v>
      </c>
      <c r="H9" s="11">
        <v>0</v>
      </c>
      <c r="I9" s="5" t="s">
        <v>20</v>
      </c>
      <c r="J9" s="5"/>
      <c r="K9" s="5" t="s">
        <v>20</v>
      </c>
      <c r="L9" s="5"/>
      <c r="M9" s="5" t="s">
        <v>20</v>
      </c>
    </row>
    <row r="10" ht="17.05" customHeight="1" spans="1:13">
      <c r="A10" s="5"/>
      <c r="B10" s="5"/>
      <c r="C10" s="5" t="s">
        <v>22</v>
      </c>
      <c r="D10" s="5"/>
      <c r="E10" s="9">
        <v>0</v>
      </c>
      <c r="F10" s="10"/>
      <c r="G10" s="11">
        <v>0</v>
      </c>
      <c r="H10" s="11">
        <v>0</v>
      </c>
      <c r="I10" s="5" t="s">
        <v>20</v>
      </c>
      <c r="J10" s="5"/>
      <c r="K10" s="5" t="s">
        <v>20</v>
      </c>
      <c r="L10" s="5"/>
      <c r="M10" s="5" t="s">
        <v>20</v>
      </c>
    </row>
    <row r="11" ht="15.9" customHeight="1" spans="1:13">
      <c r="A11" s="5" t="s">
        <v>23</v>
      </c>
      <c r="B11" s="5" t="s">
        <v>24</v>
      </c>
      <c r="C11" s="5"/>
      <c r="D11" s="5"/>
      <c r="E11" s="5"/>
      <c r="F11" s="5"/>
      <c r="G11" s="5" t="s">
        <v>25</v>
      </c>
      <c r="H11" s="5"/>
      <c r="I11" s="5"/>
      <c r="J11" s="5"/>
      <c r="K11" s="5"/>
      <c r="L11" s="5"/>
      <c r="M11" s="5"/>
    </row>
    <row r="12" ht="20.05" customHeight="1" spans="1:13">
      <c r="A12" s="5"/>
      <c r="B12" s="12" t="s">
        <v>26</v>
      </c>
      <c r="C12" s="12"/>
      <c r="D12" s="13"/>
      <c r="E12" s="12"/>
      <c r="F12" s="12"/>
      <c r="G12" s="14" t="s">
        <v>27</v>
      </c>
      <c r="H12" s="14"/>
      <c r="I12" s="14"/>
      <c r="J12" s="14"/>
      <c r="K12" s="14"/>
      <c r="L12" s="14"/>
      <c r="M12" s="14"/>
    </row>
    <row r="13" ht="305.7" customHeight="1" spans="1:13">
      <c r="A13" s="5"/>
      <c r="B13" s="12"/>
      <c r="C13" s="12"/>
      <c r="D13" s="13"/>
      <c r="E13" s="12"/>
      <c r="F13" s="12"/>
      <c r="G13" s="14"/>
      <c r="H13" s="14"/>
      <c r="I13" s="14"/>
      <c r="J13" s="14"/>
      <c r="K13" s="14"/>
      <c r="L13" s="14"/>
      <c r="M13" s="14"/>
    </row>
    <row r="14" ht="27.9" customHeight="1" spans="1:13">
      <c r="A14" s="15"/>
      <c r="B14" s="5" t="s">
        <v>28</v>
      </c>
      <c r="C14" s="5" t="s">
        <v>29</v>
      </c>
      <c r="D14" s="5" t="s">
        <v>30</v>
      </c>
      <c r="E14" s="5"/>
      <c r="F14" s="6" t="s">
        <v>31</v>
      </c>
      <c r="G14" s="7"/>
      <c r="H14" s="5" t="s">
        <v>32</v>
      </c>
      <c r="I14" s="5"/>
      <c r="J14" s="5" t="s">
        <v>15</v>
      </c>
      <c r="K14" s="5" t="s">
        <v>17</v>
      </c>
      <c r="L14" s="5" t="s">
        <v>33</v>
      </c>
      <c r="M14" s="5"/>
    </row>
    <row r="15" ht="30.3" customHeight="1" spans="1:13">
      <c r="A15" s="16" t="s">
        <v>34</v>
      </c>
      <c r="B15" s="16" t="s">
        <v>35</v>
      </c>
      <c r="C15" s="5" t="s">
        <v>36</v>
      </c>
      <c r="D15" s="17" t="s">
        <v>37</v>
      </c>
      <c r="E15" s="17"/>
      <c r="F15" s="5" t="s">
        <v>38</v>
      </c>
      <c r="G15" s="5"/>
      <c r="H15" s="5" t="s">
        <v>39</v>
      </c>
      <c r="I15" s="5"/>
      <c r="J15" s="5">
        <v>4</v>
      </c>
      <c r="K15" s="11">
        <v>4</v>
      </c>
      <c r="L15" s="5"/>
      <c r="M15" s="5"/>
    </row>
    <row r="16" ht="28.2" customHeight="1" spans="1:13">
      <c r="A16" s="18"/>
      <c r="B16" s="18"/>
      <c r="C16" s="5"/>
      <c r="D16" s="17" t="s">
        <v>40</v>
      </c>
      <c r="E16" s="17"/>
      <c r="F16" s="5" t="s">
        <v>41</v>
      </c>
      <c r="G16" s="5"/>
      <c r="H16" s="5" t="s">
        <v>42</v>
      </c>
      <c r="I16" s="5"/>
      <c r="J16" s="5">
        <v>8</v>
      </c>
      <c r="K16" s="11">
        <v>8</v>
      </c>
      <c r="L16" s="5"/>
      <c r="M16" s="5"/>
    </row>
    <row r="17" ht="75.9" customHeight="1" spans="1:13">
      <c r="A17" s="18"/>
      <c r="B17" s="18"/>
      <c r="C17" s="5"/>
      <c r="D17" s="17" t="s">
        <v>43</v>
      </c>
      <c r="E17" s="17"/>
      <c r="F17" s="5" t="s">
        <v>44</v>
      </c>
      <c r="G17" s="5"/>
      <c r="H17" s="5" t="s">
        <v>45</v>
      </c>
      <c r="I17" s="5"/>
      <c r="J17" s="5">
        <v>5</v>
      </c>
      <c r="K17" s="11">
        <v>3.67</v>
      </c>
      <c r="L17" s="17" t="s">
        <v>46</v>
      </c>
      <c r="M17" s="17"/>
    </row>
    <row r="18" ht="57.9" customHeight="1" spans="1:13">
      <c r="A18" s="18"/>
      <c r="B18" s="18"/>
      <c r="C18" s="5"/>
      <c r="D18" s="17" t="s">
        <v>47</v>
      </c>
      <c r="E18" s="17"/>
      <c r="F18" s="5" t="s">
        <v>48</v>
      </c>
      <c r="G18" s="5"/>
      <c r="H18" s="5" t="s">
        <v>49</v>
      </c>
      <c r="I18" s="5"/>
      <c r="J18" s="5">
        <v>8</v>
      </c>
      <c r="K18" s="11">
        <v>8</v>
      </c>
      <c r="L18" s="5"/>
      <c r="M18" s="5"/>
    </row>
    <row r="19" ht="27.6" customHeight="1" spans="1:13">
      <c r="A19" s="18"/>
      <c r="B19" s="18"/>
      <c r="C19" s="5" t="s">
        <v>50</v>
      </c>
      <c r="D19" s="17" t="s">
        <v>51</v>
      </c>
      <c r="E19" s="17"/>
      <c r="F19" s="19">
        <v>1</v>
      </c>
      <c r="G19" s="19"/>
      <c r="H19" s="19">
        <v>1</v>
      </c>
      <c r="I19" s="5"/>
      <c r="J19" s="5">
        <v>8</v>
      </c>
      <c r="K19" s="11">
        <v>8</v>
      </c>
      <c r="L19" s="5"/>
      <c r="M19" s="5"/>
    </row>
    <row r="20" ht="76.2" customHeight="1" spans="1:13">
      <c r="A20" s="18"/>
      <c r="B20" s="18"/>
      <c r="C20" s="5" t="s">
        <v>52</v>
      </c>
      <c r="D20" s="17" t="s">
        <v>53</v>
      </c>
      <c r="E20" s="17"/>
      <c r="F20" s="19">
        <v>1</v>
      </c>
      <c r="G20" s="19"/>
      <c r="H20" s="19" t="s">
        <v>54</v>
      </c>
      <c r="I20" s="5"/>
      <c r="J20" s="5">
        <v>5</v>
      </c>
      <c r="K20" s="11">
        <v>5</v>
      </c>
      <c r="L20" s="5"/>
      <c r="M20" s="5"/>
    </row>
    <row r="21" ht="132.9" customHeight="1" spans="1:13">
      <c r="A21" s="18"/>
      <c r="B21" s="18"/>
      <c r="C21" s="5"/>
      <c r="D21" s="17" t="s">
        <v>55</v>
      </c>
      <c r="E21" s="17"/>
      <c r="F21" s="19">
        <v>1</v>
      </c>
      <c r="G21" s="19"/>
      <c r="H21" s="5" t="s">
        <v>56</v>
      </c>
      <c r="I21" s="5"/>
      <c r="J21" s="5">
        <v>5</v>
      </c>
      <c r="K21" s="11">
        <v>5</v>
      </c>
      <c r="L21" s="5"/>
      <c r="M21" s="5"/>
    </row>
    <row r="22" ht="20.05" customHeight="1" spans="1:13">
      <c r="A22" s="20"/>
      <c r="B22" s="20"/>
      <c r="C22" s="5" t="s">
        <v>57</v>
      </c>
      <c r="D22" s="17" t="s">
        <v>58</v>
      </c>
      <c r="E22" s="17"/>
      <c r="F22" s="5" t="s">
        <v>59</v>
      </c>
      <c r="G22" s="5"/>
      <c r="H22" s="5" t="s">
        <v>59</v>
      </c>
      <c r="I22" s="5"/>
      <c r="J22" s="5">
        <v>7</v>
      </c>
      <c r="K22" s="11">
        <v>7</v>
      </c>
      <c r="L22" s="5"/>
      <c r="M22" s="5"/>
    </row>
    <row r="23" ht="208" customHeight="1" spans="1:13">
      <c r="A23" s="16" t="s">
        <v>60</v>
      </c>
      <c r="B23" s="5" t="s">
        <v>61</v>
      </c>
      <c r="C23" s="5" t="s">
        <v>62</v>
      </c>
      <c r="D23" s="17" t="s">
        <v>63</v>
      </c>
      <c r="E23" s="17"/>
      <c r="F23" s="5" t="s">
        <v>64</v>
      </c>
      <c r="G23" s="5"/>
      <c r="H23" s="5" t="s">
        <v>65</v>
      </c>
      <c r="I23" s="5"/>
      <c r="J23" s="5">
        <v>25</v>
      </c>
      <c r="K23" s="11">
        <v>22</v>
      </c>
      <c r="L23" s="17" t="s">
        <v>66</v>
      </c>
      <c r="M23" s="17"/>
    </row>
    <row r="24" ht="51" customHeight="1" spans="1:27">
      <c r="A24" s="20"/>
      <c r="B24" s="5" t="s">
        <v>67</v>
      </c>
      <c r="C24" s="5" t="s">
        <v>68</v>
      </c>
      <c r="D24" s="17" t="s">
        <v>69</v>
      </c>
      <c r="E24" s="17"/>
      <c r="F24" s="19" t="s">
        <v>70</v>
      </c>
      <c r="G24" s="19"/>
      <c r="H24" s="19" t="s">
        <v>71</v>
      </c>
      <c r="I24" s="5"/>
      <c r="J24" s="5">
        <v>15</v>
      </c>
      <c r="K24" s="11">
        <v>13</v>
      </c>
      <c r="L24" s="17" t="s">
        <v>72</v>
      </c>
      <c r="M24" s="17"/>
      <c r="N24" s="24"/>
      <c r="O24" s="24"/>
      <c r="P24" s="24"/>
      <c r="Q24" s="26"/>
      <c r="R24" s="24"/>
      <c r="S24" s="24"/>
      <c r="T24" s="24"/>
      <c r="U24" s="24"/>
      <c r="V24" s="24"/>
      <c r="W24" s="24"/>
      <c r="X24" s="24"/>
      <c r="Y24" s="24"/>
      <c r="Z24" s="24"/>
      <c r="AA24" s="24"/>
    </row>
    <row r="25" ht="29.7" customHeight="1" spans="1:17">
      <c r="A25" s="21" t="s">
        <v>73</v>
      </c>
      <c r="B25" s="21"/>
      <c r="C25" s="21"/>
      <c r="D25" s="21"/>
      <c r="E25" s="21"/>
      <c r="F25" s="21"/>
      <c r="G25" s="21"/>
      <c r="H25" s="21"/>
      <c r="I25" s="21"/>
      <c r="J25" s="21">
        <v>100</v>
      </c>
      <c r="K25" s="25">
        <f>SUM(K15:K24)+M7</f>
        <v>93.67</v>
      </c>
      <c r="L25" s="6" t="s">
        <v>20</v>
      </c>
      <c r="M25" s="7"/>
      <c r="Q25" s="2"/>
    </row>
  </sheetData>
  <mergeCells count="87">
    <mergeCell ref="A1:M1"/>
    <mergeCell ref="A2:M2"/>
    <mergeCell ref="A3:B3"/>
    <mergeCell ref="C3:M3"/>
    <mergeCell ref="A4:B4"/>
    <mergeCell ref="C4:G4"/>
    <mergeCell ref="I4:M4"/>
    <mergeCell ref="A5:B5"/>
    <mergeCell ref="C5:G5"/>
    <mergeCell ref="I5:M5"/>
    <mergeCell ref="C6:D6"/>
    <mergeCell ref="E6:F6"/>
    <mergeCell ref="I6:J6"/>
    <mergeCell ref="K6:L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B11:F11"/>
    <mergeCell ref="G11:M11"/>
    <mergeCell ref="D14:E14"/>
    <mergeCell ref="F14:G14"/>
    <mergeCell ref="H14:I14"/>
    <mergeCell ref="L14:M14"/>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A25:I25"/>
    <mergeCell ref="L25:M25"/>
    <mergeCell ref="A11:A13"/>
    <mergeCell ref="A15:A22"/>
    <mergeCell ref="A23:A24"/>
    <mergeCell ref="B15:B22"/>
    <mergeCell ref="C15:C18"/>
    <mergeCell ref="C20:C21"/>
    <mergeCell ref="A6:B10"/>
    <mergeCell ref="B12:F13"/>
    <mergeCell ref="G12:M13"/>
  </mergeCells>
  <printOptions horizontalCentered="1"/>
  <pageMargins left="0.590277777777778" right="0.590277777777778" top="0.66875" bottom="0.66875" header="0.511805555555556" footer="0.511805555555556"/>
  <pageSetup paperSize="9" scale="56"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定稿版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Administrator</cp:lastModifiedBy>
  <dcterms:created xsi:type="dcterms:W3CDTF">2021-04-08T21:20:00Z</dcterms:created>
  <cp:lastPrinted>2022-05-05T03:33:00Z</cp:lastPrinted>
  <dcterms:modified xsi:type="dcterms:W3CDTF">2022-06-09T11:56:04Z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2052-11.1.0.11744</vt:lpwstr>
  </property>
</Properties>
</file>